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0490" windowHeight="7905"/>
  </bookViews>
  <sheets>
    <sheet name="2017" sheetId="1" r:id="rId1"/>
    <sheet name="2016" sheetId="4" r:id="rId2"/>
    <sheet name="2015" sheetId="2" r:id="rId3"/>
    <sheet name="2014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8" i="4"/>
  <c r="H5" i="4"/>
  <c r="H4" i="4"/>
  <c r="H3" i="4"/>
  <c r="H10" i="3"/>
  <c r="H9" i="3"/>
  <c r="H6" i="3"/>
  <c r="H5" i="3"/>
  <c r="H4" i="3"/>
  <c r="H10" i="2"/>
  <c r="H5" i="2"/>
  <c r="H9" i="2"/>
  <c r="H6" i="2"/>
  <c r="H4" i="2"/>
  <c r="H10" i="1" l="1"/>
  <c r="H9" i="1"/>
  <c r="H6" i="1"/>
  <c r="H5" i="1"/>
  <c r="H4" i="1"/>
</calcChain>
</file>

<file path=xl/sharedStrings.xml><?xml version="1.0" encoding="utf-8"?>
<sst xmlns="http://schemas.openxmlformats.org/spreadsheetml/2006/main" count="52" uniqueCount="10">
  <si>
    <t>DESPESA POR MODALIDADE DE LICITAÇÃO</t>
  </si>
  <si>
    <t>ESTIMADA (R$) (JAN-DEZ)</t>
  </si>
  <si>
    <t>REALIZADA (R$) (JAN-MAR)</t>
  </si>
  <si>
    <t>EXECUÇÃO (%)</t>
  </si>
  <si>
    <t>CONCORRÊNCIA</t>
  </si>
  <si>
    <t>CONVITE</t>
  </si>
  <si>
    <t>PREGÃO</t>
  </si>
  <si>
    <t>DESPESA COM CONTRATAÇÕES DIRETAS</t>
  </si>
  <si>
    <t>DISPENSA DE LICITAÇÃO</t>
  </si>
  <si>
    <t>INEXIGIBILIDADE DE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</si>
</sst>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164" fontId="0" fillId="0" borderId="5" xfId="0" applyNumberFormat="1" applyBorder="1" applyAlignment="1">
      <alignment vertical="top" wrapText="1"/>
    </xf>
    <xf numFmtId="9" fontId="0" fillId="0" borderId="6" xfId="1" applyFont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164" fontId="0" fillId="0" borderId="11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5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>
      <alignment wrapText="1"/>
    </xf>
    <xf numFmtId="165" fontId="0" fillId="0" borderId="0" xfId="0" applyNumberFormat="1" applyAlignment="1"/>
    <xf numFmtId="164" fontId="0" fillId="0" borderId="5" xfId="0" applyNumberFormat="1" applyBorder="1" applyAlignment="1">
      <alignment wrapText="1"/>
    </xf>
    <xf numFmtId="9" fontId="0" fillId="0" borderId="6" xfId="1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0" xfId="0" applyAlignment="1"/>
    <xf numFmtId="165" fontId="2" fillId="0" borderId="5" xfId="3" applyNumberFormat="1" applyBorder="1" applyAlignment="1" applyProtection="1">
      <alignment horizontal="center"/>
      <protection locked="0"/>
    </xf>
  </cellXfs>
  <cellStyles count="8">
    <cellStyle name="Normal" xfId="0" builtinId="0"/>
    <cellStyle name="Normal 2" xfId="3"/>
    <cellStyle name="Normal 3" xfId="4"/>
    <cellStyle name="Normal 4" xfId="2"/>
    <cellStyle name="Normal 5" xfId="5"/>
    <cellStyle name="Normal 6" xfId="6"/>
    <cellStyle name="Porcentagem" xfId="1" builtinId="5"/>
    <cellStyle name="Título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2"/>
  <sheetViews>
    <sheetView showGridLines="0" tabSelected="1" workbookViewId="0">
      <selection activeCell="E17" sqref="E17"/>
    </sheetView>
  </sheetViews>
  <sheetFormatPr defaultRowHeight="15" x14ac:dyDescent="0.25"/>
  <cols>
    <col min="5" max="5" width="31.42578125" style="11" customWidth="1"/>
    <col min="6" max="6" width="23.5703125" style="11" customWidth="1"/>
    <col min="7" max="7" width="16.28515625" customWidth="1"/>
    <col min="8" max="8" width="14.85546875" customWidth="1"/>
  </cols>
  <sheetData>
    <row r="2" spans="4:10" ht="15.75" thickBot="1" x14ac:dyDescent="0.3">
      <c r="D2" s="1"/>
      <c r="E2" s="2"/>
      <c r="F2" s="2"/>
      <c r="G2" s="2"/>
      <c r="H2" s="2"/>
      <c r="I2" s="1"/>
      <c r="J2" s="1"/>
    </row>
    <row r="3" spans="4:10" ht="30" x14ac:dyDescent="0.25">
      <c r="D3" s="1"/>
      <c r="E3" s="3" t="s">
        <v>0</v>
      </c>
      <c r="F3" s="4" t="s">
        <v>1</v>
      </c>
      <c r="G3" s="4" t="s">
        <v>2</v>
      </c>
      <c r="H3" s="5" t="s">
        <v>3</v>
      </c>
      <c r="I3" s="1"/>
      <c r="J3" s="1"/>
    </row>
    <row r="4" spans="4:10" x14ac:dyDescent="0.25">
      <c r="D4" s="1"/>
      <c r="E4" s="12" t="s">
        <v>4</v>
      </c>
      <c r="F4" s="6">
        <v>3866588.4</v>
      </c>
      <c r="G4" s="6">
        <v>0</v>
      </c>
      <c r="H4" s="7">
        <f t="shared" ref="H4:H5" si="0">G4/F4</f>
        <v>0</v>
      </c>
      <c r="I4" s="1"/>
      <c r="J4" s="1"/>
    </row>
    <row r="5" spans="4:10" x14ac:dyDescent="0.25">
      <c r="D5" s="1"/>
      <c r="E5" s="12" t="s">
        <v>5</v>
      </c>
      <c r="F5" s="6">
        <v>1168200</v>
      </c>
      <c r="G5" s="6">
        <v>0</v>
      </c>
      <c r="H5" s="7">
        <f t="shared" si="0"/>
        <v>0</v>
      </c>
      <c r="I5" s="1"/>
      <c r="J5" s="1"/>
    </row>
    <row r="6" spans="4:10" x14ac:dyDescent="0.25">
      <c r="D6" s="1"/>
      <c r="E6" s="12" t="s">
        <v>6</v>
      </c>
      <c r="F6" s="6">
        <v>7036318.7300000004</v>
      </c>
      <c r="G6" s="6">
        <v>1352819.38</v>
      </c>
      <c r="H6" s="7">
        <f>G6/F6</f>
        <v>0.19226237922283543</v>
      </c>
      <c r="I6" s="1"/>
      <c r="J6" s="1"/>
    </row>
    <row r="7" spans="4:10" x14ac:dyDescent="0.25">
      <c r="D7" s="1"/>
      <c r="E7" s="15"/>
      <c r="F7" s="16"/>
      <c r="G7" s="16"/>
      <c r="H7" s="17"/>
      <c r="I7" s="1"/>
      <c r="J7" s="1"/>
    </row>
    <row r="8" spans="4:10" ht="30" x14ac:dyDescent="0.25">
      <c r="D8" s="1"/>
      <c r="E8" s="13" t="s">
        <v>7</v>
      </c>
      <c r="F8" s="8" t="s">
        <v>1</v>
      </c>
      <c r="G8" s="8" t="s">
        <v>2</v>
      </c>
      <c r="H8" s="9" t="s">
        <v>3</v>
      </c>
      <c r="I8" s="1"/>
      <c r="J8" s="1"/>
    </row>
    <row r="9" spans="4:10" x14ac:dyDescent="0.25">
      <c r="D9" s="1"/>
      <c r="E9" s="12" t="s">
        <v>8</v>
      </c>
      <c r="F9" s="6">
        <v>650295.75</v>
      </c>
      <c r="G9" s="6">
        <v>145486.71</v>
      </c>
      <c r="H9" s="7">
        <f>G9/F9</f>
        <v>0.22372391331175084</v>
      </c>
      <c r="I9" s="1"/>
      <c r="J9" s="1"/>
    </row>
    <row r="10" spans="4:10" ht="15.75" thickBot="1" x14ac:dyDescent="0.3">
      <c r="D10" s="1"/>
      <c r="E10" s="14" t="s">
        <v>9</v>
      </c>
      <c r="F10" s="10">
        <v>165000</v>
      </c>
      <c r="G10" s="10"/>
      <c r="H10" s="7">
        <f>G10/F10</f>
        <v>0</v>
      </c>
      <c r="I10" s="1"/>
      <c r="J10" s="1"/>
    </row>
    <row r="11" spans="4:10" x14ac:dyDescent="0.25">
      <c r="D11" s="1"/>
      <c r="E11" s="2"/>
      <c r="F11" s="2"/>
      <c r="G11" s="2"/>
      <c r="H11" s="2"/>
      <c r="I11" s="1"/>
      <c r="J11" s="1"/>
    </row>
    <row r="12" spans="4:10" x14ac:dyDescent="0.25">
      <c r="D12" s="1"/>
      <c r="E12" s="2"/>
      <c r="F12" s="2"/>
      <c r="G12" s="2"/>
      <c r="H12" s="2"/>
      <c r="I12" s="1"/>
      <c r="J12" s="1"/>
    </row>
  </sheetData>
  <sheetProtection selectLockedCells="1" autoFilter="0" selectUnlockedCells="1"/>
  <mergeCells count="1">
    <mergeCell ref="E7:H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10"/>
  <sheetViews>
    <sheetView workbookViewId="0">
      <selection activeCell="F19" sqref="F19"/>
    </sheetView>
  </sheetViews>
  <sheetFormatPr defaultRowHeight="15" x14ac:dyDescent="0.25"/>
  <cols>
    <col min="5" max="5" width="30" customWidth="1"/>
    <col min="6" max="6" width="25" customWidth="1"/>
    <col min="7" max="7" width="23" customWidth="1"/>
    <col min="8" max="8" width="19.28515625" customWidth="1"/>
  </cols>
  <sheetData>
    <row r="1" spans="5:9" ht="15.75" thickBot="1" x14ac:dyDescent="0.3"/>
    <row r="2" spans="5:9" ht="30" x14ac:dyDescent="0.25">
      <c r="E2" s="19" t="s">
        <v>0</v>
      </c>
      <c r="F2" s="20" t="s">
        <v>1</v>
      </c>
      <c r="G2" s="20" t="s">
        <v>2</v>
      </c>
      <c r="H2" s="21" t="s">
        <v>3</v>
      </c>
      <c r="I2" s="34"/>
    </row>
    <row r="3" spans="5:9" x14ac:dyDescent="0.25">
      <c r="E3" s="22" t="s">
        <v>4</v>
      </c>
      <c r="F3" s="23">
        <v>3866558.4</v>
      </c>
      <c r="G3" s="24">
        <v>1578689.94</v>
      </c>
      <c r="H3" s="25">
        <f t="shared" ref="H3:H4" si="0">G3/F3</f>
        <v>0.40829331324725365</v>
      </c>
      <c r="I3" s="34"/>
    </row>
    <row r="4" spans="5:9" x14ac:dyDescent="0.25">
      <c r="E4" s="22" t="s">
        <v>5</v>
      </c>
      <c r="F4" s="24">
        <v>2409392.5499999998</v>
      </c>
      <c r="G4" s="24">
        <v>954122.75</v>
      </c>
      <c r="H4" s="25">
        <f t="shared" si="0"/>
        <v>0.39600136972283745</v>
      </c>
      <c r="I4" s="34"/>
    </row>
    <row r="5" spans="5:9" x14ac:dyDescent="0.25">
      <c r="E5" s="22" t="s">
        <v>6</v>
      </c>
      <c r="F5" s="6">
        <v>7036318.7300000004</v>
      </c>
      <c r="G5" s="24">
        <v>3122658.5499999989</v>
      </c>
      <c r="H5" s="25">
        <f>G5/F5</f>
        <v>0.44379151511233472</v>
      </c>
      <c r="I5" s="34"/>
    </row>
    <row r="6" spans="5:9" x14ac:dyDescent="0.25">
      <c r="E6" s="26"/>
      <c r="F6" s="27"/>
      <c r="G6" s="27"/>
      <c r="H6" s="28"/>
      <c r="I6" s="34"/>
    </row>
    <row r="7" spans="5:9" ht="30" x14ac:dyDescent="0.25">
      <c r="E7" s="29" t="s">
        <v>7</v>
      </c>
      <c r="F7" s="30" t="s">
        <v>1</v>
      </c>
      <c r="G7" s="30" t="s">
        <v>2</v>
      </c>
      <c r="H7" s="31" t="s">
        <v>3</v>
      </c>
      <c r="I7" s="34"/>
    </row>
    <row r="8" spans="5:9" x14ac:dyDescent="0.25">
      <c r="E8" s="22" t="s">
        <v>8</v>
      </c>
      <c r="F8" s="6">
        <v>650295.75</v>
      </c>
      <c r="G8" s="24">
        <v>563610.48999999987</v>
      </c>
      <c r="H8" s="25">
        <f>G8/F8</f>
        <v>0.8666987136237625</v>
      </c>
      <c r="I8" s="34"/>
    </row>
    <row r="9" spans="5:9" ht="15.75" thickBot="1" x14ac:dyDescent="0.3">
      <c r="E9" s="32" t="s">
        <v>9</v>
      </c>
      <c r="F9" s="10">
        <v>165000</v>
      </c>
      <c r="G9" s="33">
        <v>31494.22</v>
      </c>
      <c r="H9" s="25">
        <f>G9/F9</f>
        <v>0.1908740606060606</v>
      </c>
      <c r="I9" s="34"/>
    </row>
    <row r="10" spans="5:9" x14ac:dyDescent="0.25">
      <c r="E10" s="34"/>
      <c r="F10" s="34"/>
      <c r="G10" s="34"/>
      <c r="H10" s="34"/>
      <c r="I10" s="34"/>
    </row>
  </sheetData>
  <mergeCells count="1">
    <mergeCell ref="E6:H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0"/>
  <sheetViews>
    <sheetView workbookViewId="0">
      <selection activeCell="E3" sqref="E3:I11"/>
    </sheetView>
  </sheetViews>
  <sheetFormatPr defaultRowHeight="15" x14ac:dyDescent="0.25"/>
  <cols>
    <col min="1" max="4" width="9.140625" style="1"/>
    <col min="5" max="5" width="31.85546875" style="1" customWidth="1"/>
    <col min="6" max="6" width="21.5703125" style="1" customWidth="1"/>
    <col min="7" max="7" width="22.5703125" style="1" customWidth="1"/>
    <col min="8" max="8" width="25.7109375" style="1" customWidth="1"/>
    <col min="9" max="16384" width="9.140625" style="1"/>
  </cols>
  <sheetData>
    <row r="2" spans="5:8" ht="15.75" thickBot="1" x14ac:dyDescent="0.3"/>
    <row r="3" spans="5:8" ht="30" x14ac:dyDescent="0.25">
      <c r="E3" s="3" t="s">
        <v>0</v>
      </c>
      <c r="F3" s="4" t="s">
        <v>1</v>
      </c>
      <c r="G3" s="4" t="s">
        <v>2</v>
      </c>
      <c r="H3" s="5" t="s">
        <v>3</v>
      </c>
    </row>
    <row r="4" spans="5:8" x14ac:dyDescent="0.25">
      <c r="E4" s="12" t="s">
        <v>4</v>
      </c>
      <c r="F4" s="18">
        <v>1198118.3999999999</v>
      </c>
      <c r="G4" s="6">
        <v>42928.2</v>
      </c>
      <c r="H4" s="7">
        <f t="shared" ref="H4:H5" si="0">G4/F4</f>
        <v>3.5829680939713469E-2</v>
      </c>
    </row>
    <row r="5" spans="5:8" x14ac:dyDescent="0.25">
      <c r="E5" s="12" t="s">
        <v>5</v>
      </c>
      <c r="F5" s="6">
        <v>1369124.82</v>
      </c>
      <c r="G5" s="6">
        <v>809879.62</v>
      </c>
      <c r="H5" s="7">
        <f t="shared" si="0"/>
        <v>0.59153088759284922</v>
      </c>
    </row>
    <row r="6" spans="5:8" x14ac:dyDescent="0.25">
      <c r="E6" s="12" t="s">
        <v>6</v>
      </c>
      <c r="F6" s="6">
        <v>3940970.3000000003</v>
      </c>
      <c r="G6" s="6">
        <v>841317.76</v>
      </c>
      <c r="H6" s="7">
        <f>G6/F6</f>
        <v>0.21347985291845512</v>
      </c>
    </row>
    <row r="7" spans="5:8" x14ac:dyDescent="0.25">
      <c r="E7" s="15"/>
      <c r="F7" s="16"/>
      <c r="G7" s="16"/>
      <c r="H7" s="17"/>
    </row>
    <row r="8" spans="5:8" ht="30" x14ac:dyDescent="0.25">
      <c r="E8" s="13" t="s">
        <v>7</v>
      </c>
      <c r="F8" s="8" t="s">
        <v>1</v>
      </c>
      <c r="G8" s="8" t="s">
        <v>2</v>
      </c>
      <c r="H8" s="9" t="s">
        <v>3</v>
      </c>
    </row>
    <row r="9" spans="5:8" x14ac:dyDescent="0.25">
      <c r="E9" s="12" t="s">
        <v>8</v>
      </c>
      <c r="F9" s="6">
        <v>958081.3200000003</v>
      </c>
      <c r="G9" s="6">
        <v>777927.25000000012</v>
      </c>
      <c r="H9" s="7">
        <f>G9/F9</f>
        <v>0.81196369635930266</v>
      </c>
    </row>
    <row r="10" spans="5:8" ht="15.75" thickBot="1" x14ac:dyDescent="0.3">
      <c r="E10" s="14" t="s">
        <v>9</v>
      </c>
      <c r="F10" s="10">
        <v>273538</v>
      </c>
      <c r="G10" s="10">
        <v>57538</v>
      </c>
      <c r="H10" s="7">
        <f>G10/F10</f>
        <v>0.21034737403943876</v>
      </c>
    </row>
  </sheetData>
  <mergeCells count="1">
    <mergeCell ref="E7:H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0"/>
  <sheetViews>
    <sheetView workbookViewId="0">
      <selection activeCell="F14" sqref="F14"/>
    </sheetView>
  </sheetViews>
  <sheetFormatPr defaultRowHeight="15" x14ac:dyDescent="0.25"/>
  <cols>
    <col min="5" max="5" width="34.28515625" customWidth="1"/>
    <col min="6" max="6" width="32.5703125" customWidth="1"/>
    <col min="7" max="7" width="24.140625" customWidth="1"/>
    <col min="8" max="8" width="24.42578125" customWidth="1"/>
  </cols>
  <sheetData>
    <row r="2" spans="5:8" ht="15.75" thickBot="1" x14ac:dyDescent="0.3"/>
    <row r="3" spans="5:8" ht="30" x14ac:dyDescent="0.25">
      <c r="E3" s="19" t="s">
        <v>0</v>
      </c>
      <c r="F3" s="20" t="s">
        <v>1</v>
      </c>
      <c r="G3" s="20" t="s">
        <v>2</v>
      </c>
      <c r="H3" s="21" t="s">
        <v>3</v>
      </c>
    </row>
    <row r="4" spans="5:8" x14ac:dyDescent="0.25">
      <c r="E4" s="22" t="s">
        <v>4</v>
      </c>
      <c r="F4" s="23"/>
      <c r="G4" s="24"/>
      <c r="H4" s="25" t="e">
        <f t="shared" ref="H4:H5" si="0">G4/F4</f>
        <v>#DIV/0!</v>
      </c>
    </row>
    <row r="5" spans="5:8" x14ac:dyDescent="0.25">
      <c r="E5" s="22" t="s">
        <v>5</v>
      </c>
      <c r="F5" s="24">
        <v>2026568.3599999999</v>
      </c>
      <c r="G5" s="24">
        <v>894060.21</v>
      </c>
      <c r="H5" s="25">
        <f t="shared" si="0"/>
        <v>0.44116952955882527</v>
      </c>
    </row>
    <row r="6" spans="5:8" x14ac:dyDescent="0.25">
      <c r="E6" s="22" t="s">
        <v>6</v>
      </c>
      <c r="F6" s="24">
        <v>536771.08000000007</v>
      </c>
      <c r="G6" s="24">
        <v>155088</v>
      </c>
      <c r="H6" s="25">
        <f>G6/F6</f>
        <v>0.28892763745766625</v>
      </c>
    </row>
    <row r="7" spans="5:8" x14ac:dyDescent="0.25">
      <c r="E7" s="26"/>
      <c r="F7" s="27"/>
      <c r="G7" s="27"/>
      <c r="H7" s="28"/>
    </row>
    <row r="8" spans="5:8" ht="30" x14ac:dyDescent="0.25">
      <c r="E8" s="29" t="s">
        <v>7</v>
      </c>
      <c r="F8" s="30" t="s">
        <v>1</v>
      </c>
      <c r="G8" s="30" t="s">
        <v>2</v>
      </c>
      <c r="H8" s="31" t="s">
        <v>3</v>
      </c>
    </row>
    <row r="9" spans="5:8" x14ac:dyDescent="0.25">
      <c r="E9" s="22" t="s">
        <v>8</v>
      </c>
      <c r="F9" s="35">
        <v>1693262.97</v>
      </c>
      <c r="G9" s="24">
        <v>1500117.43</v>
      </c>
      <c r="H9" s="25">
        <f>G9/F9</f>
        <v>0.88593293338246215</v>
      </c>
    </row>
    <row r="10" spans="5:8" ht="15.75" thickBot="1" x14ac:dyDescent="0.3">
      <c r="E10" s="32" t="s">
        <v>9</v>
      </c>
      <c r="F10" s="33">
        <v>429120</v>
      </c>
      <c r="G10" s="33">
        <v>100673.2</v>
      </c>
      <c r="H10" s="25">
        <f>G10/F10</f>
        <v>0.2346038404175988</v>
      </c>
    </row>
  </sheetData>
  <mergeCells count="1">
    <mergeCell ref="E7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Renise Sousa</dc:creator>
  <cp:lastModifiedBy>Renise Sousa</cp:lastModifiedBy>
  <dcterms:created xsi:type="dcterms:W3CDTF">2017-03-02T20:50:57Z</dcterms:created>
  <dcterms:modified xsi:type="dcterms:W3CDTF">2017-03-29T20:39:20Z</dcterms:modified>
</cp:coreProperties>
</file>